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\Dropbox\PDMP\2026\"/>
    </mc:Choice>
  </mc:AlternateContent>
  <xr:revisionPtr revIDLastSave="0" documentId="13_ncr:1_{10450EC7-27EB-4D5E-9F2F-2E0B682FF755}" xr6:coauthVersionLast="47" xr6:coauthVersionMax="47" xr10:uidLastSave="{00000000-0000-0000-0000-000000000000}"/>
  <bookViews>
    <workbookView xWindow="20370" yWindow="-4680" windowWidth="29040" windowHeight="15840" activeTab="1" xr2:uid="{00000000-000D-0000-FFFF-FFFF00000000}"/>
  </bookViews>
  <sheets>
    <sheet name="Entry Form" sheetId="1" r:id="rId1"/>
    <sheet name="Trait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5" i="1"/>
  <c r="H34" i="1"/>
  <c r="H33" i="1"/>
  <c r="H32" i="1"/>
  <c r="H31" i="1"/>
  <c r="H30" i="1"/>
  <c r="H29" i="1"/>
  <c r="H28" i="1"/>
  <c r="H27" i="1"/>
  <c r="H26" i="1"/>
  <c r="H14" i="1"/>
  <c r="H15" i="1"/>
  <c r="H16" i="1"/>
  <c r="H17" i="1"/>
  <c r="H50" i="1" s="1"/>
  <c r="H18" i="1"/>
  <c r="H19" i="1"/>
  <c r="H20" i="1"/>
  <c r="H21" i="1"/>
  <c r="H22" i="1"/>
  <c r="H13" i="1"/>
</calcChain>
</file>

<file path=xl/sharedStrings.xml><?xml version="1.0" encoding="utf-8"?>
<sst xmlns="http://schemas.openxmlformats.org/spreadsheetml/2006/main" count="130" uniqueCount="92">
  <si>
    <t>Name</t>
  </si>
  <si>
    <t>Company</t>
  </si>
  <si>
    <t>Address</t>
  </si>
  <si>
    <t>Telephone</t>
  </si>
  <si>
    <t>Email</t>
  </si>
  <si>
    <t>TOTAL DUE:</t>
  </si>
  <si>
    <t>Relative Maturity</t>
  </si>
  <si>
    <t>Hybrid brand                                                   Name &amp; Number</t>
  </si>
  <si>
    <t>Please send this completed form to:  Hanna Wells at hwells517@gmail.com</t>
  </si>
  <si>
    <t>G0/1</t>
  </si>
  <si>
    <t>G2</t>
  </si>
  <si>
    <t>G3/4</t>
  </si>
  <si>
    <t>Group</t>
  </si>
  <si>
    <t>NOTE: Please use your companies proper nonenclature to ensure correct designation during data publication</t>
  </si>
  <si>
    <t>Commercial Designation of Traits*</t>
  </si>
  <si>
    <t>Seed Treatment**</t>
  </si>
  <si>
    <t>City,State,Zip</t>
  </si>
  <si>
    <t>Entry Information and Protocols can be found here</t>
  </si>
  <si>
    <t>Invoices will be sent after entries are processed</t>
  </si>
  <si>
    <r>
      <t xml:space="preserve">** Examples: Poncho 250, Cruiser 1250, Acceleron 500, Avicta, etc. </t>
    </r>
    <r>
      <rPr>
        <b/>
        <sz val="11"/>
        <color theme="1"/>
        <rFont val="Calibri"/>
        <family val="2"/>
        <scheme val="minor"/>
      </rPr>
      <t>SEE BELOW NOTE</t>
    </r>
  </si>
  <si>
    <t>Conventional</t>
  </si>
  <si>
    <t>Roundup Ready 2</t>
  </si>
  <si>
    <t>Herculex 1 (HX1)</t>
  </si>
  <si>
    <t>Herculex RW (HXRW)</t>
  </si>
  <si>
    <t>Intrasect TRIsect (CYHR)</t>
  </si>
  <si>
    <t>Leptra (VYHR)</t>
  </si>
  <si>
    <t>Intrasect Xtra (YXR)</t>
  </si>
  <si>
    <t>Intrasect Xtreme (CYXR)</t>
  </si>
  <si>
    <t>AcreMax (AM)</t>
  </si>
  <si>
    <t>AcreMax CRW (AMRW)</t>
  </si>
  <si>
    <t>AcreMax Leptra (AML)</t>
  </si>
  <si>
    <t>AcreMax Xtra (AMX)</t>
  </si>
  <si>
    <t>YieldGard CB (YGCB)</t>
  </si>
  <si>
    <t>YieldGard VT Rootworm (YGRW)</t>
  </si>
  <si>
    <t>Hybrid brand                                  Name &amp; Number</t>
  </si>
  <si>
    <t>*Conventionals will manually need to enter $300 and the Total</t>
  </si>
  <si>
    <t>Email invoice to be sent to</t>
  </si>
  <si>
    <t>Early-Season (85-94 RM) and (95-103 RM)</t>
  </si>
  <si>
    <t>Mid-Season: (100-104 RM) and (105-111 RM)</t>
  </si>
  <si>
    <t>Late-Season (111 - 115 RM) and (116 - 120 RM)</t>
  </si>
  <si>
    <t>Conventional entries will ONLY be planted at our Lancaster and Centre County locations. All other sites must be glyphosate tolerant.</t>
  </si>
  <si>
    <t>Entry Fee           ($700 per hybrid)</t>
  </si>
  <si>
    <t>VT4 PRO w/RNAi Tech. (VT4PRO)</t>
  </si>
  <si>
    <t>VT3 PRO RIB Complete (VT3PRIB)</t>
  </si>
  <si>
    <t>VT2 PRO RIB Complete (VT2PRIB)</t>
  </si>
  <si>
    <t>VT Double PRO (VT2P)</t>
  </si>
  <si>
    <t>Vorceed Enlist (V)</t>
  </si>
  <si>
    <t>Trecepta RIB Complete (TRERIB)</t>
  </si>
  <si>
    <t>SmartStax PRO (SSPro)</t>
  </si>
  <si>
    <t>Agrisure RW or GT/RW</t>
  </si>
  <si>
    <t>SmartStax Enlist (SSE)</t>
  </si>
  <si>
    <t>SS Enlist Refuge Advanced (SSE)</t>
  </si>
  <si>
    <t>SmartStax Refuge Adv. (SXRA)</t>
  </si>
  <si>
    <t>SmartStax RIB Complete (SXRA)</t>
  </si>
  <si>
    <t>SmartStax PRO Enlist (SSPro)</t>
  </si>
  <si>
    <t>SmartStax PRO Refuge Adv. (SSPro)</t>
  </si>
  <si>
    <t xml:space="preserve">QROME (Q) </t>
  </si>
  <si>
    <t xml:space="preserve">Herculex XTRA (HXX) </t>
  </si>
  <si>
    <t xml:space="preserve">Intrasect (YHR) </t>
  </si>
  <si>
    <t xml:space="preserve">Powercore (PW) </t>
  </si>
  <si>
    <t xml:space="preserve">Powercore Refuge Adv. (PWRA) </t>
  </si>
  <si>
    <t xml:space="preserve">SmartStax/Genuity SmartStax (SS SX) </t>
  </si>
  <si>
    <t>Agrisure Viptera 3110 (3110)</t>
  </si>
  <si>
    <t>Agrisure Viptera 3111 (3111)</t>
  </si>
  <si>
    <t xml:space="preserve">Agrisure 3000GT (3000GT) </t>
  </si>
  <si>
    <t xml:space="preserve">AcreMax1 (AM1) </t>
  </si>
  <si>
    <t xml:space="preserve">AcreMax Xtreme (AMXT) </t>
  </si>
  <si>
    <t>Agrisure 3010 (Agrisure GT/CB/LL) (3010)</t>
  </si>
  <si>
    <t>Agrisure Above (Agrisure 3120EZ) (AA)</t>
  </si>
  <si>
    <t>AA Refuge Renew (Agrisure 3120) (AA)</t>
  </si>
  <si>
    <t>Agrisure Total (Agrisure 3122EZ) (AT)</t>
  </si>
  <si>
    <t>AT Refuge Renew (Agrisure 3122) (AT)</t>
  </si>
  <si>
    <t>Duracade (Agrisure 5122EZ) (D)</t>
  </si>
  <si>
    <t>D Refuge Renew (Agrisure 5122) (D)</t>
  </si>
  <si>
    <t>Duracade Viptera (Agrisure 5222EZ) (DV)</t>
  </si>
  <si>
    <t>DV Refuge Renew (Agrisure 5222) (DV)</t>
  </si>
  <si>
    <t>Duracade Viptera Z3 (Agrisure 5332EZ) (DVZ)</t>
  </si>
  <si>
    <t>DVZ Refuge Renew (Agrisure 5332) (DVZ)</t>
  </si>
  <si>
    <t>Viptera (Agrisure 3220EZ) (V)</t>
  </si>
  <si>
    <t>Vip Refuge Renew (Agrisure 3220) (V)</t>
  </si>
  <si>
    <t>Viptera Z3 (Agrisure 3330EZ) (VZ)</t>
  </si>
  <si>
    <t>VZ Refuge Renew (Agrisure 3330) (VZ)</t>
  </si>
  <si>
    <t>VT Triple PRO (VT3P)</t>
  </si>
  <si>
    <t>YieldGard VT Triple (VT3)</t>
  </si>
  <si>
    <r>
      <t xml:space="preserve">*  Examples: Agrisure3000GT, VT3PRORIB, Herculex XTRA, Conventional, AcreMax, SmartStax, etc  </t>
    </r>
    <r>
      <rPr>
        <b/>
        <sz val="11"/>
        <color indexed="8"/>
        <rFont val="Calibri"/>
        <family val="2"/>
        <scheme val="minor"/>
      </rPr>
      <t>SEE BELOW NOTE</t>
    </r>
  </si>
  <si>
    <t xml:space="preserve">         APPLICATION FOR 2065 PDMP SILAGE VARIETY TRIALS</t>
  </si>
  <si>
    <t xml:space="preserve">        Entry Deadline March 6, 2026       -       Seed Deadline March 27, 2026</t>
  </si>
  <si>
    <t>Vorceed Enlist Structured (VS)</t>
  </si>
  <si>
    <t xml:space="preserve">Powercore Enlist Refuge Adv. (PCE) </t>
  </si>
  <si>
    <t xml:space="preserve">Powercore Enlist (PWE) </t>
  </si>
  <si>
    <t>PowerCore Ultra Enlist (PWUE)</t>
  </si>
  <si>
    <t>PowerCore Ultra Enlist Refuge Adv. (PCUE)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</si>
</sst>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Alignment="1" applyProtection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6" fontId="12" fillId="0" borderId="0" xfId="0" applyNumberFormat="1" applyFont="1" applyProtection="1">
      <protection hidden="1"/>
    </xf>
    <xf numFmtId="0" fontId="13" fillId="0" borderId="0" xfId="0" applyFont="1" applyAlignment="1">
      <alignment vertical="center"/>
    </xf>
    <xf numFmtId="6" fontId="12" fillId="3" borderId="2" xfId="0" applyNumberFormat="1" applyFont="1" applyFill="1" applyBorder="1" applyProtection="1">
      <protection hidden="1"/>
    </xf>
    <xf numFmtId="0" fontId="2" fillId="0" borderId="11" xfId="0" applyFont="1" applyBorder="1" applyAlignment="1">
      <alignment horizontal="right" vertical="center"/>
    </xf>
    <xf numFmtId="0" fontId="3" fillId="0" borderId="0" xfId="1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1" applyFill="1" applyAlignment="1" applyProtection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6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41898</xdr:colOff>
      <xdr:row>0</xdr:row>
      <xdr:rowOff>35018</xdr:rowOff>
    </xdr:from>
    <xdr:to>
      <xdr:col>2</xdr:col>
      <xdr:colOff>931332</xdr:colOff>
      <xdr:row>2</xdr:row>
      <xdr:rowOff>105832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98" y="35018"/>
          <a:ext cx="1894851" cy="758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2026%20PDMP%20Corn%20Silage%20Entry%20Information%20and%20Protocol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showRuler="0" zoomScale="90" zoomScaleNormal="90" workbookViewId="0">
      <selection activeCell="M5" sqref="M5"/>
    </sheetView>
  </sheetViews>
  <sheetFormatPr defaultColWidth="9.140625" defaultRowHeight="15" x14ac:dyDescent="0.25"/>
  <cols>
    <col min="1" max="1" width="8.7109375" style="1" customWidth="1"/>
    <col min="2" max="2" width="6.28515625" style="1" customWidth="1"/>
    <col min="3" max="3" width="33" style="1" customWidth="1"/>
    <col min="4" max="4" width="30.7109375" style="1" customWidth="1"/>
    <col min="5" max="5" width="19.85546875" style="1" bestFit="1" customWidth="1"/>
    <col min="6" max="6" width="18.140625" style="1" customWidth="1"/>
    <col min="7" max="7" width="6.5703125" style="9" bestFit="1" customWidth="1"/>
    <col min="8" max="8" width="18.28515625" style="1" customWidth="1"/>
    <col min="9" max="16384" width="9.140625" style="1"/>
  </cols>
  <sheetData>
    <row r="1" spans="1:8" ht="27.75" customHeight="1" x14ac:dyDescent="0.25">
      <c r="B1" s="5"/>
      <c r="C1" s="45" t="s">
        <v>85</v>
      </c>
      <c r="D1" s="46"/>
      <c r="E1" s="46"/>
      <c r="F1" s="46"/>
      <c r="G1" s="46"/>
      <c r="H1" s="46"/>
    </row>
    <row r="2" spans="1:8" ht="26.25" customHeight="1" x14ac:dyDescent="0.25">
      <c r="B2" s="47" t="s">
        <v>17</v>
      </c>
      <c r="C2" s="47"/>
      <c r="D2" s="47"/>
      <c r="E2" s="47"/>
      <c r="F2" s="47"/>
      <c r="G2" s="47"/>
      <c r="H2" s="47"/>
    </row>
    <row r="3" spans="1:8" ht="19.5" customHeight="1" x14ac:dyDescent="0.25">
      <c r="B3" s="11"/>
      <c r="C3" s="59" t="s">
        <v>86</v>
      </c>
      <c r="D3" s="60"/>
      <c r="E3" s="60"/>
      <c r="F3" s="60"/>
      <c r="G3" s="60"/>
      <c r="H3" s="60"/>
    </row>
    <row r="4" spans="1:8" ht="14.25" customHeight="1" x14ac:dyDescent="0.25">
      <c r="A4" s="31" t="s">
        <v>0</v>
      </c>
      <c r="B4" s="32"/>
      <c r="C4" s="51"/>
      <c r="D4" s="52"/>
      <c r="E4" s="19" t="s">
        <v>1</v>
      </c>
      <c r="F4" s="55"/>
      <c r="G4" s="56"/>
      <c r="H4" s="57"/>
    </row>
    <row r="5" spans="1:8" ht="14.25" customHeight="1" x14ac:dyDescent="0.25">
      <c r="A5" s="31" t="s">
        <v>2</v>
      </c>
      <c r="B5" s="32"/>
      <c r="C5" s="58"/>
      <c r="D5" s="29"/>
      <c r="E5" s="19" t="s">
        <v>16</v>
      </c>
      <c r="F5" s="55"/>
      <c r="G5" s="56"/>
      <c r="H5" s="57"/>
    </row>
    <row r="6" spans="1:8" ht="14.25" customHeight="1" x14ac:dyDescent="0.25">
      <c r="A6" s="31" t="s">
        <v>3</v>
      </c>
      <c r="B6" s="32"/>
      <c r="C6" s="51"/>
      <c r="D6" s="52"/>
      <c r="E6" s="19" t="s">
        <v>4</v>
      </c>
      <c r="F6" s="53"/>
      <c r="G6" s="54"/>
      <c r="H6" s="52"/>
    </row>
    <row r="7" spans="1:8" ht="14.25" customHeight="1" x14ac:dyDescent="0.25">
      <c r="A7" s="2"/>
      <c r="B7" s="2"/>
      <c r="C7" s="9"/>
      <c r="D7" s="9"/>
      <c r="E7" s="2" t="s">
        <v>36</v>
      </c>
      <c r="F7" s="53"/>
      <c r="G7" s="61"/>
      <c r="H7" s="62"/>
    </row>
    <row r="8" spans="1:8" ht="8.25" customHeight="1" x14ac:dyDescent="0.25">
      <c r="B8" s="9"/>
      <c r="C8" s="12"/>
      <c r="D8" s="13"/>
      <c r="E8" s="20"/>
      <c r="F8" s="6"/>
      <c r="G8" s="6"/>
    </row>
    <row r="9" spans="1:8" ht="15.75" x14ac:dyDescent="0.25">
      <c r="B9" s="9"/>
      <c r="C9" s="22" t="s">
        <v>40</v>
      </c>
      <c r="D9" s="13"/>
      <c r="E9" s="20"/>
      <c r="F9" s="6"/>
      <c r="G9" s="6"/>
    </row>
    <row r="10" spans="1:8" ht="14.25" customHeight="1" x14ac:dyDescent="0.25">
      <c r="B10" s="9"/>
      <c r="C10" s="38" t="s">
        <v>35</v>
      </c>
      <c r="D10" s="38"/>
      <c r="E10" s="38"/>
      <c r="F10" s="38"/>
      <c r="G10" s="38"/>
      <c r="H10" s="38"/>
    </row>
    <row r="11" spans="1:8" ht="33.75" customHeight="1" x14ac:dyDescent="0.25">
      <c r="B11" s="2"/>
      <c r="C11" s="35" t="s">
        <v>37</v>
      </c>
      <c r="D11" s="36"/>
      <c r="E11" s="36"/>
      <c r="F11" s="36"/>
      <c r="G11" s="36"/>
      <c r="H11" s="37"/>
    </row>
    <row r="12" spans="1:8" ht="28.5" customHeight="1" x14ac:dyDescent="0.25">
      <c r="C12" s="7" t="s">
        <v>34</v>
      </c>
      <c r="D12" s="7" t="s">
        <v>14</v>
      </c>
      <c r="E12" s="7" t="s">
        <v>6</v>
      </c>
      <c r="F12" s="8" t="s">
        <v>15</v>
      </c>
      <c r="G12" s="8" t="s">
        <v>12</v>
      </c>
      <c r="H12" s="7" t="s">
        <v>41</v>
      </c>
    </row>
    <row r="13" spans="1:8" ht="14.25" customHeight="1" x14ac:dyDescent="0.25">
      <c r="B13" s="9">
        <v>1</v>
      </c>
      <c r="C13" s="14"/>
      <c r="D13" s="14"/>
      <c r="E13" s="14"/>
      <c r="F13" s="14"/>
      <c r="G13" s="14" t="s">
        <v>9</v>
      </c>
      <c r="H13" s="10" t="str">
        <f>IF(C13&lt;&gt;"", "$700", "")</f>
        <v/>
      </c>
    </row>
    <row r="14" spans="1:8" ht="14.25" customHeight="1" x14ac:dyDescent="0.25">
      <c r="B14" s="9">
        <v>2</v>
      </c>
      <c r="C14" s="14"/>
      <c r="D14" s="14"/>
      <c r="E14" s="14"/>
      <c r="F14" s="14"/>
      <c r="G14" s="14" t="s">
        <v>9</v>
      </c>
      <c r="H14" s="10" t="str">
        <f t="shared" ref="H14:H22" si="0">IF(C14&lt;&gt;"", "$700", "")</f>
        <v/>
      </c>
    </row>
    <row r="15" spans="1:8" ht="14.25" customHeight="1" x14ac:dyDescent="0.25">
      <c r="B15" s="9">
        <v>3</v>
      </c>
      <c r="C15" s="3"/>
      <c r="D15" s="14"/>
      <c r="E15" s="4"/>
      <c r="F15" s="4"/>
      <c r="G15" s="14" t="s">
        <v>9</v>
      </c>
      <c r="H15" s="10" t="str">
        <f t="shared" si="0"/>
        <v/>
      </c>
    </row>
    <row r="16" spans="1:8" ht="14.25" customHeight="1" x14ac:dyDescent="0.25">
      <c r="B16" s="9">
        <v>4</v>
      </c>
      <c r="C16" s="3"/>
      <c r="D16" s="14"/>
      <c r="E16" s="4"/>
      <c r="F16" s="4"/>
      <c r="G16" s="14" t="s">
        <v>9</v>
      </c>
      <c r="H16" s="10" t="str">
        <f t="shared" si="0"/>
        <v/>
      </c>
    </row>
    <row r="17" spans="2:8" ht="14.25" customHeight="1" x14ac:dyDescent="0.25">
      <c r="B17" s="9">
        <v>5</v>
      </c>
      <c r="C17" s="3"/>
      <c r="D17" s="14"/>
      <c r="E17" s="4"/>
      <c r="F17" s="4"/>
      <c r="G17" s="14" t="s">
        <v>9</v>
      </c>
      <c r="H17" s="10" t="str">
        <f t="shared" si="0"/>
        <v/>
      </c>
    </row>
    <row r="18" spans="2:8" ht="14.25" customHeight="1" x14ac:dyDescent="0.25">
      <c r="B18" s="9">
        <v>6</v>
      </c>
      <c r="C18" s="3"/>
      <c r="D18" s="14"/>
      <c r="E18" s="4"/>
      <c r="F18" s="4"/>
      <c r="G18" s="14" t="s">
        <v>9</v>
      </c>
      <c r="H18" s="10" t="str">
        <f t="shared" si="0"/>
        <v/>
      </c>
    </row>
    <row r="19" spans="2:8" ht="14.25" customHeight="1" x14ac:dyDescent="0.25">
      <c r="B19" s="9">
        <v>7</v>
      </c>
      <c r="C19" s="3"/>
      <c r="D19" s="14"/>
      <c r="E19" s="4"/>
      <c r="F19" s="4"/>
      <c r="G19" s="14" t="s">
        <v>9</v>
      </c>
      <c r="H19" s="10" t="str">
        <f t="shared" si="0"/>
        <v/>
      </c>
    </row>
    <row r="20" spans="2:8" ht="14.25" customHeight="1" x14ac:dyDescent="0.25">
      <c r="B20" s="9">
        <v>8</v>
      </c>
      <c r="C20" s="3"/>
      <c r="D20" s="14"/>
      <c r="E20" s="4"/>
      <c r="F20" s="4"/>
      <c r="G20" s="14" t="s">
        <v>9</v>
      </c>
      <c r="H20" s="10" t="str">
        <f t="shared" si="0"/>
        <v/>
      </c>
    </row>
    <row r="21" spans="2:8" ht="14.25" customHeight="1" x14ac:dyDescent="0.25">
      <c r="B21" s="9">
        <v>9</v>
      </c>
      <c r="C21" s="3"/>
      <c r="D21" s="14"/>
      <c r="E21" s="4"/>
      <c r="F21" s="4"/>
      <c r="G21" s="14" t="s">
        <v>9</v>
      </c>
      <c r="H21" s="10" t="str">
        <f t="shared" si="0"/>
        <v/>
      </c>
    </row>
    <row r="22" spans="2:8" ht="14.25" customHeight="1" x14ac:dyDescent="0.25">
      <c r="B22" s="9">
        <v>10</v>
      </c>
      <c r="C22" s="3"/>
      <c r="D22" s="14"/>
      <c r="E22" s="4"/>
      <c r="F22" s="4"/>
      <c r="G22" s="14" t="s">
        <v>9</v>
      </c>
      <c r="H22" s="10" t="str">
        <f t="shared" si="0"/>
        <v/>
      </c>
    </row>
    <row r="23" spans="2:8" ht="14.25" customHeight="1" x14ac:dyDescent="0.25">
      <c r="C23" s="48"/>
      <c r="D23" s="49"/>
      <c r="E23" s="49"/>
      <c r="F23" s="49"/>
      <c r="G23" s="49"/>
      <c r="H23" s="50"/>
    </row>
    <row r="24" spans="2:8" ht="33.75" customHeight="1" x14ac:dyDescent="0.25">
      <c r="B24" s="2"/>
      <c r="C24" s="35" t="s">
        <v>38</v>
      </c>
      <c r="D24" s="36"/>
      <c r="E24" s="36"/>
      <c r="F24" s="36"/>
      <c r="G24" s="36"/>
      <c r="H24" s="37"/>
    </row>
    <row r="25" spans="2:8" ht="29.25" customHeight="1" x14ac:dyDescent="0.25">
      <c r="C25" s="7" t="s">
        <v>7</v>
      </c>
      <c r="D25" s="7" t="s">
        <v>14</v>
      </c>
      <c r="E25" s="7" t="s">
        <v>6</v>
      </c>
      <c r="F25" s="8" t="s">
        <v>15</v>
      </c>
      <c r="G25" s="8" t="s">
        <v>12</v>
      </c>
      <c r="H25" s="7" t="s">
        <v>41</v>
      </c>
    </row>
    <row r="26" spans="2:8" ht="14.25" customHeight="1" x14ac:dyDescent="0.25">
      <c r="B26" s="9">
        <v>1</v>
      </c>
      <c r="C26" s="14"/>
      <c r="D26" s="14"/>
      <c r="E26" s="14"/>
      <c r="F26" s="14"/>
      <c r="G26" s="14" t="s">
        <v>10</v>
      </c>
      <c r="H26" s="10" t="str">
        <f>IF(C26&lt;&gt;"", "$700", "")</f>
        <v/>
      </c>
    </row>
    <row r="27" spans="2:8" ht="14.25" customHeight="1" x14ac:dyDescent="0.25">
      <c r="B27" s="9">
        <v>2</v>
      </c>
      <c r="C27" s="14"/>
      <c r="D27" s="14"/>
      <c r="E27" s="14"/>
      <c r="F27" s="14"/>
      <c r="G27" s="14" t="s">
        <v>10</v>
      </c>
      <c r="H27" s="10" t="str">
        <f t="shared" ref="H27:H35" si="1">IF(C27&lt;&gt;"", "$700", "")</f>
        <v/>
      </c>
    </row>
    <row r="28" spans="2:8" ht="14.25" customHeight="1" x14ac:dyDescent="0.25">
      <c r="B28" s="9">
        <v>3</v>
      </c>
      <c r="C28" s="3"/>
      <c r="D28" s="14"/>
      <c r="E28" s="4"/>
      <c r="F28" s="4"/>
      <c r="G28" s="14" t="s">
        <v>10</v>
      </c>
      <c r="H28" s="10" t="str">
        <f t="shared" si="1"/>
        <v/>
      </c>
    </row>
    <row r="29" spans="2:8" ht="14.25" customHeight="1" x14ac:dyDescent="0.25">
      <c r="B29" s="9">
        <v>4</v>
      </c>
      <c r="C29" s="3"/>
      <c r="D29" s="14"/>
      <c r="E29" s="4"/>
      <c r="F29" s="4"/>
      <c r="G29" s="14" t="s">
        <v>10</v>
      </c>
      <c r="H29" s="10" t="str">
        <f t="shared" si="1"/>
        <v/>
      </c>
    </row>
    <row r="30" spans="2:8" ht="14.25" customHeight="1" x14ac:dyDescent="0.25">
      <c r="B30" s="9">
        <v>5</v>
      </c>
      <c r="C30" s="3"/>
      <c r="D30" s="14"/>
      <c r="E30" s="4"/>
      <c r="F30" s="4"/>
      <c r="G30" s="14" t="s">
        <v>10</v>
      </c>
      <c r="H30" s="10" t="str">
        <f t="shared" si="1"/>
        <v/>
      </c>
    </row>
    <row r="31" spans="2:8" ht="14.25" customHeight="1" x14ac:dyDescent="0.25">
      <c r="B31" s="9">
        <v>6</v>
      </c>
      <c r="C31" s="3"/>
      <c r="D31" s="14"/>
      <c r="E31" s="4"/>
      <c r="F31" s="4"/>
      <c r="G31" s="14" t="s">
        <v>10</v>
      </c>
      <c r="H31" s="10" t="str">
        <f t="shared" si="1"/>
        <v/>
      </c>
    </row>
    <row r="32" spans="2:8" ht="14.25" customHeight="1" x14ac:dyDescent="0.25">
      <c r="B32" s="9">
        <v>7</v>
      </c>
      <c r="C32" s="3"/>
      <c r="D32" s="14"/>
      <c r="E32" s="4"/>
      <c r="F32" s="4"/>
      <c r="G32" s="14" t="s">
        <v>10</v>
      </c>
      <c r="H32" s="10" t="str">
        <f t="shared" si="1"/>
        <v/>
      </c>
    </row>
    <row r="33" spans="1:8" ht="14.25" customHeight="1" x14ac:dyDescent="0.25">
      <c r="B33" s="9">
        <v>8</v>
      </c>
      <c r="C33" s="3"/>
      <c r="D33" s="14"/>
      <c r="E33" s="4"/>
      <c r="F33" s="4"/>
      <c r="G33" s="14" t="s">
        <v>10</v>
      </c>
      <c r="H33" s="10" t="str">
        <f t="shared" si="1"/>
        <v/>
      </c>
    </row>
    <row r="34" spans="1:8" ht="14.25" customHeight="1" x14ac:dyDescent="0.25">
      <c r="B34" s="9">
        <v>9</v>
      </c>
      <c r="C34" s="3"/>
      <c r="D34" s="14"/>
      <c r="E34" s="4"/>
      <c r="F34" s="4"/>
      <c r="G34" s="14" t="s">
        <v>10</v>
      </c>
      <c r="H34" s="10" t="str">
        <f t="shared" si="1"/>
        <v/>
      </c>
    </row>
    <row r="35" spans="1:8" ht="14.25" customHeight="1" x14ac:dyDescent="0.25">
      <c r="B35" s="9">
        <v>10</v>
      </c>
      <c r="C35" s="3"/>
      <c r="D35" s="14"/>
      <c r="E35" s="4"/>
      <c r="F35" s="4"/>
      <c r="G35" s="14" t="s">
        <v>10</v>
      </c>
      <c r="H35" s="10" t="str">
        <f t="shared" si="1"/>
        <v/>
      </c>
    </row>
    <row r="36" spans="1:8" ht="14.25" customHeight="1" x14ac:dyDescent="0.25">
      <c r="B36" s="9"/>
      <c r="C36" s="48"/>
      <c r="D36" s="49"/>
      <c r="E36" s="49"/>
      <c r="F36" s="49"/>
      <c r="G36" s="49"/>
      <c r="H36" s="50"/>
    </row>
    <row r="37" spans="1:8" ht="33.75" customHeight="1" x14ac:dyDescent="0.25">
      <c r="A37" s="30"/>
      <c r="B37" s="30"/>
      <c r="C37" s="35" t="s">
        <v>39</v>
      </c>
      <c r="D37" s="36"/>
      <c r="E37" s="36"/>
      <c r="F37" s="36"/>
      <c r="G37" s="36"/>
      <c r="H37" s="37"/>
    </row>
    <row r="38" spans="1:8" ht="28.5" customHeight="1" x14ac:dyDescent="0.25">
      <c r="C38" s="7" t="s">
        <v>7</v>
      </c>
      <c r="D38" s="7" t="s">
        <v>14</v>
      </c>
      <c r="E38" s="7" t="s">
        <v>6</v>
      </c>
      <c r="F38" s="8" t="s">
        <v>15</v>
      </c>
      <c r="G38" s="8" t="s">
        <v>12</v>
      </c>
      <c r="H38" s="7" t="s">
        <v>41</v>
      </c>
    </row>
    <row r="39" spans="1:8" ht="14.25" customHeight="1" x14ac:dyDescent="0.25">
      <c r="B39" s="9">
        <v>1</v>
      </c>
      <c r="C39" s="14"/>
      <c r="D39" s="14"/>
      <c r="E39" s="14"/>
      <c r="F39" s="14"/>
      <c r="G39" s="14" t="s">
        <v>11</v>
      </c>
      <c r="H39" s="10" t="str">
        <f>IF(C39&lt;&gt;"", "$700", "")</f>
        <v/>
      </c>
    </row>
    <row r="40" spans="1:8" ht="14.25" customHeight="1" x14ac:dyDescent="0.25">
      <c r="B40" s="9">
        <v>2</v>
      </c>
      <c r="C40" s="14"/>
      <c r="D40" s="14"/>
      <c r="E40" s="14"/>
      <c r="F40" s="14"/>
      <c r="G40" s="14" t="s">
        <v>11</v>
      </c>
      <c r="H40" s="10" t="str">
        <f t="shared" ref="H40:H48" si="2">IF(C40&lt;&gt;"", "$700", "")</f>
        <v/>
      </c>
    </row>
    <row r="41" spans="1:8" ht="14.25" customHeight="1" x14ac:dyDescent="0.25">
      <c r="B41" s="9">
        <v>3</v>
      </c>
      <c r="C41" s="3"/>
      <c r="D41" s="14"/>
      <c r="E41" s="4"/>
      <c r="F41" s="4"/>
      <c r="G41" s="14" t="s">
        <v>11</v>
      </c>
      <c r="H41" s="10" t="str">
        <f t="shared" si="2"/>
        <v/>
      </c>
    </row>
    <row r="42" spans="1:8" ht="14.25" customHeight="1" x14ac:dyDescent="0.25">
      <c r="B42" s="9">
        <v>4</v>
      </c>
      <c r="C42" s="3"/>
      <c r="D42" s="14"/>
      <c r="E42" s="4"/>
      <c r="F42" s="4"/>
      <c r="G42" s="14" t="s">
        <v>11</v>
      </c>
      <c r="H42" s="10" t="str">
        <f t="shared" si="2"/>
        <v/>
      </c>
    </row>
    <row r="43" spans="1:8" ht="14.25" customHeight="1" x14ac:dyDescent="0.25">
      <c r="B43" s="9">
        <v>5</v>
      </c>
      <c r="C43" s="3"/>
      <c r="E43" s="4"/>
      <c r="F43" s="4"/>
      <c r="G43" s="14" t="s">
        <v>11</v>
      </c>
      <c r="H43" s="10" t="str">
        <f t="shared" si="2"/>
        <v/>
      </c>
    </row>
    <row r="44" spans="1:8" ht="14.25" customHeight="1" x14ac:dyDescent="0.25">
      <c r="B44" s="9">
        <v>6</v>
      </c>
      <c r="C44" s="3"/>
      <c r="D44" s="14"/>
      <c r="E44" s="4"/>
      <c r="F44" s="4"/>
      <c r="G44" s="14" t="s">
        <v>11</v>
      </c>
      <c r="H44" s="10" t="str">
        <f t="shared" si="2"/>
        <v/>
      </c>
    </row>
    <row r="45" spans="1:8" ht="14.25" customHeight="1" x14ac:dyDescent="0.25">
      <c r="B45" s="9">
        <v>7</v>
      </c>
      <c r="C45" s="3"/>
      <c r="D45" s="14"/>
      <c r="E45" s="4"/>
      <c r="F45" s="4"/>
      <c r="G45" s="14" t="s">
        <v>11</v>
      </c>
      <c r="H45" s="10" t="str">
        <f t="shared" si="2"/>
        <v/>
      </c>
    </row>
    <row r="46" spans="1:8" ht="14.25" customHeight="1" x14ac:dyDescent="0.25">
      <c r="B46" s="9">
        <v>8</v>
      </c>
      <c r="C46" s="3"/>
      <c r="D46" s="14"/>
      <c r="E46" s="4"/>
      <c r="F46" s="4"/>
      <c r="G46" s="14" t="s">
        <v>11</v>
      </c>
      <c r="H46" s="10" t="str">
        <f t="shared" si="2"/>
        <v/>
      </c>
    </row>
    <row r="47" spans="1:8" ht="14.25" customHeight="1" x14ac:dyDescent="0.25">
      <c r="B47" s="9">
        <v>9</v>
      </c>
      <c r="C47" s="3"/>
      <c r="D47" s="14"/>
      <c r="E47" s="4"/>
      <c r="F47" s="4"/>
      <c r="G47" s="14" t="s">
        <v>11</v>
      </c>
      <c r="H47" s="10" t="str">
        <f t="shared" si="2"/>
        <v/>
      </c>
    </row>
    <row r="48" spans="1:8" ht="14.25" customHeight="1" x14ac:dyDescent="0.25">
      <c r="B48" s="9">
        <v>10</v>
      </c>
      <c r="C48" s="3"/>
      <c r="D48" s="14"/>
      <c r="E48" s="4"/>
      <c r="F48" s="4"/>
      <c r="G48" s="14" t="s">
        <v>11</v>
      </c>
      <c r="H48" s="10" t="str">
        <f t="shared" si="2"/>
        <v/>
      </c>
    </row>
    <row r="49" spans="2:11" ht="14.25" customHeight="1" thickBot="1" x14ac:dyDescent="0.3">
      <c r="B49" s="29"/>
      <c r="C49" s="29"/>
      <c r="D49" s="29"/>
      <c r="E49" s="29"/>
      <c r="F49" s="29"/>
    </row>
    <row r="50" spans="2:11" ht="27" customHeight="1" thickBot="1" x14ac:dyDescent="0.4">
      <c r="B50" s="9"/>
      <c r="C50" s="9"/>
      <c r="D50" s="9"/>
      <c r="E50" s="5"/>
      <c r="F50" s="33" t="s">
        <v>5</v>
      </c>
      <c r="G50" s="34"/>
      <c r="H50" s="18">
        <f>COUNTIF(H13:H48,"$700")*700</f>
        <v>0</v>
      </c>
      <c r="I50" s="16"/>
      <c r="J50" s="16"/>
      <c r="K50" s="16"/>
    </row>
    <row r="51" spans="2:11" ht="14.25" customHeight="1" x14ac:dyDescent="0.25">
      <c r="B51" s="9"/>
      <c r="C51" s="9"/>
      <c r="D51" s="9"/>
      <c r="E51" s="9"/>
      <c r="F51" s="43" t="s">
        <v>18</v>
      </c>
      <c r="G51" s="43"/>
      <c r="H51" s="43"/>
    </row>
    <row r="52" spans="2:11" ht="14.25" customHeight="1" x14ac:dyDescent="0.25">
      <c r="B52" s="9"/>
      <c r="C52" s="9"/>
      <c r="D52" s="9"/>
      <c r="E52" s="9"/>
      <c r="F52" s="44"/>
      <c r="G52" s="44"/>
      <c r="H52" s="44"/>
    </row>
    <row r="53" spans="2:11" ht="14.25" customHeight="1" x14ac:dyDescent="0.25">
      <c r="B53" s="9"/>
      <c r="C53" s="9"/>
      <c r="D53" s="9"/>
      <c r="E53" s="9"/>
      <c r="F53" s="21"/>
      <c r="G53" s="21"/>
      <c r="H53" s="21"/>
    </row>
    <row r="54" spans="2:11" ht="14.25" customHeight="1" x14ac:dyDescent="0.25">
      <c r="B54" s="2"/>
      <c r="C54" s="39" t="s">
        <v>84</v>
      </c>
      <c r="D54" s="39"/>
      <c r="E54" s="39"/>
      <c r="F54" s="39"/>
      <c r="G54" s="39"/>
      <c r="H54" s="40"/>
    </row>
    <row r="55" spans="2:11" ht="14.25" customHeight="1" x14ac:dyDescent="0.25">
      <c r="B55" s="2"/>
      <c r="C55" s="28" t="s">
        <v>19</v>
      </c>
      <c r="D55" s="28"/>
      <c r="E55" s="28"/>
      <c r="F55" s="28"/>
      <c r="G55" s="15"/>
    </row>
    <row r="56" spans="2:11" ht="14.25" customHeight="1" x14ac:dyDescent="0.25">
      <c r="B56" s="2"/>
      <c r="C56" s="41" t="s">
        <v>13</v>
      </c>
      <c r="D56" s="42"/>
      <c r="E56" s="42"/>
      <c r="F56" s="42"/>
      <c r="G56" s="42"/>
      <c r="H56" s="40"/>
    </row>
    <row r="57" spans="2:11" ht="14.25" customHeight="1" x14ac:dyDescent="0.25">
      <c r="C57" s="41"/>
      <c r="D57" s="42"/>
      <c r="E57" s="42"/>
      <c r="F57" s="42"/>
      <c r="G57" s="13"/>
    </row>
    <row r="58" spans="2:11" ht="26.25" x14ac:dyDescent="0.25">
      <c r="B58" s="26" t="s">
        <v>8</v>
      </c>
      <c r="C58" s="27"/>
      <c r="D58" s="27"/>
      <c r="E58" s="27"/>
      <c r="F58" s="27"/>
      <c r="G58" s="27"/>
      <c r="H58" s="27"/>
    </row>
    <row r="59" spans="2:11" ht="14.25" customHeight="1" x14ac:dyDescent="0.25"/>
    <row r="60" spans="2:11" ht="14.25" customHeight="1" x14ac:dyDescent="0.25"/>
    <row r="61" spans="2:11" ht="14.25" customHeight="1" x14ac:dyDescent="0.25"/>
    <row r="62" spans="2:11" ht="14.25" customHeight="1" x14ac:dyDescent="0.25"/>
    <row r="63" spans="2:11" ht="14.25" customHeight="1" x14ac:dyDescent="0.25"/>
    <row r="64" spans="2:11" ht="14.25" customHeight="1" x14ac:dyDescent="0.25"/>
  </sheetData>
  <mergeCells count="28">
    <mergeCell ref="C1:H1"/>
    <mergeCell ref="C56:H56"/>
    <mergeCell ref="B2:H2"/>
    <mergeCell ref="C23:H23"/>
    <mergeCell ref="C24:H24"/>
    <mergeCell ref="C11:H11"/>
    <mergeCell ref="C4:D4"/>
    <mergeCell ref="F6:H6"/>
    <mergeCell ref="F5:H5"/>
    <mergeCell ref="F4:H4"/>
    <mergeCell ref="C6:D6"/>
    <mergeCell ref="C5:D5"/>
    <mergeCell ref="C36:H36"/>
    <mergeCell ref="C3:H3"/>
    <mergeCell ref="F7:H7"/>
    <mergeCell ref="B58:H58"/>
    <mergeCell ref="C55:F55"/>
    <mergeCell ref="B49:F49"/>
    <mergeCell ref="A37:B37"/>
    <mergeCell ref="A4:B4"/>
    <mergeCell ref="A5:B5"/>
    <mergeCell ref="A6:B6"/>
    <mergeCell ref="F50:G50"/>
    <mergeCell ref="C37:H37"/>
    <mergeCell ref="C10:H10"/>
    <mergeCell ref="C54:H54"/>
    <mergeCell ref="C57:F57"/>
    <mergeCell ref="F51:H52"/>
  </mergeCells>
  <phoneticPr fontId="9" type="noConversion"/>
  <hyperlinks>
    <hyperlink ref="B2:H2" r:id="rId1" display="Entry Information and Protocols can be found here" xr:uid="{ECC759C0-612D-4D9B-88B7-BB63CFBACE1B}"/>
  </hyperlinks>
  <pageMargins left="0.25" right="0.25" top="0.25" bottom="0.25" header="0" footer="0"/>
  <pageSetup fitToHeight="2" orientation="landscape" horizontalDpi="4294967293" verticalDpi="4294967293" r:id="rId2"/>
  <headerFooter>
    <oddFooter>&amp;R&amp;1#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396ACD-3D7D-4989-8A4D-8D66FD4253A7}">
          <x14:formula1>
            <xm:f>Traits!$A$1:$A$61</xm:f>
          </x14:formula1>
          <xm:sqref>D44:D48 D26:D35 D39:D42 D14:D22 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A098-CE8A-4E4A-B42D-3DF05645D03A}">
  <dimension ref="A1:A61"/>
  <sheetViews>
    <sheetView tabSelected="1" topLeftCell="A10" workbookViewId="0">
      <selection sqref="A1:A61"/>
    </sheetView>
  </sheetViews>
  <sheetFormatPr defaultColWidth="9.140625" defaultRowHeight="12.75" x14ac:dyDescent="0.25"/>
  <cols>
    <col min="1" max="1" width="36.7109375" style="24" bestFit="1" customWidth="1"/>
    <col min="2" max="16384" width="9.140625" style="17"/>
  </cols>
  <sheetData>
    <row r="1" spans="1:1" x14ac:dyDescent="0.2">
      <c r="A1" s="23" t="s">
        <v>20</v>
      </c>
    </row>
    <row r="2" spans="1:1" x14ac:dyDescent="0.2">
      <c r="A2" s="23" t="s">
        <v>21</v>
      </c>
    </row>
    <row r="3" spans="1:1" x14ac:dyDescent="0.25">
      <c r="A3" s="24" t="s">
        <v>29</v>
      </c>
    </row>
    <row r="4" spans="1:1" x14ac:dyDescent="0.25">
      <c r="A4" s="24" t="s">
        <v>28</v>
      </c>
    </row>
    <row r="5" spans="1:1" x14ac:dyDescent="0.25">
      <c r="A5" s="24" t="s">
        <v>65</v>
      </c>
    </row>
    <row r="6" spans="1:1" x14ac:dyDescent="0.25">
      <c r="A6" s="24" t="s">
        <v>30</v>
      </c>
    </row>
    <row r="7" spans="1:1" x14ac:dyDescent="0.25">
      <c r="A7" s="24" t="s">
        <v>31</v>
      </c>
    </row>
    <row r="8" spans="1:1" x14ac:dyDescent="0.25">
      <c r="A8" s="24" t="s">
        <v>66</v>
      </c>
    </row>
    <row r="9" spans="1:1" x14ac:dyDescent="0.25">
      <c r="A9" s="24" t="s">
        <v>64</v>
      </c>
    </row>
    <row r="10" spans="1:1" x14ac:dyDescent="0.25">
      <c r="A10" s="24" t="s">
        <v>67</v>
      </c>
    </row>
    <row r="11" spans="1:1" ht="14.45" customHeight="1" x14ac:dyDescent="0.25">
      <c r="A11" s="24" t="s">
        <v>68</v>
      </c>
    </row>
    <row r="12" spans="1:1" x14ac:dyDescent="0.25">
      <c r="A12" s="24" t="s">
        <v>69</v>
      </c>
    </row>
    <row r="13" spans="1:1" x14ac:dyDescent="0.25">
      <c r="A13" s="24" t="s">
        <v>49</v>
      </c>
    </row>
    <row r="14" spans="1:1" x14ac:dyDescent="0.25">
      <c r="A14" s="24" t="s">
        <v>70</v>
      </c>
    </row>
    <row r="15" spans="1:1" x14ac:dyDescent="0.25">
      <c r="A15" s="24" t="s">
        <v>71</v>
      </c>
    </row>
    <row r="16" spans="1:1" x14ac:dyDescent="0.25">
      <c r="A16" s="24" t="s">
        <v>62</v>
      </c>
    </row>
    <row r="17" spans="1:1" x14ac:dyDescent="0.25">
      <c r="A17" s="24" t="s">
        <v>63</v>
      </c>
    </row>
    <row r="18" spans="1:1" ht="14.45" customHeight="1" x14ac:dyDescent="0.25">
      <c r="A18" s="24" t="s">
        <v>72</v>
      </c>
    </row>
    <row r="19" spans="1:1" x14ac:dyDescent="0.25">
      <c r="A19" s="24" t="s">
        <v>73</v>
      </c>
    </row>
    <row r="20" spans="1:1" x14ac:dyDescent="0.25">
      <c r="A20" s="24" t="s">
        <v>74</v>
      </c>
    </row>
    <row r="21" spans="1:1" x14ac:dyDescent="0.25">
      <c r="A21" s="24" t="s">
        <v>75</v>
      </c>
    </row>
    <row r="22" spans="1:1" x14ac:dyDescent="0.25">
      <c r="A22" s="24" t="s">
        <v>76</v>
      </c>
    </row>
    <row r="23" spans="1:1" x14ac:dyDescent="0.25">
      <c r="A23" s="24" t="s">
        <v>77</v>
      </c>
    </row>
    <row r="24" spans="1:1" x14ac:dyDescent="0.25">
      <c r="A24" s="24" t="s">
        <v>22</v>
      </c>
    </row>
    <row r="25" spans="1:1" x14ac:dyDescent="0.25">
      <c r="A25" s="24" t="s">
        <v>23</v>
      </c>
    </row>
    <row r="26" spans="1:1" x14ac:dyDescent="0.25">
      <c r="A26" s="24" t="s">
        <v>57</v>
      </c>
    </row>
    <row r="27" spans="1:1" x14ac:dyDescent="0.25">
      <c r="A27" s="24" t="s">
        <v>24</v>
      </c>
    </row>
    <row r="28" spans="1:1" x14ac:dyDescent="0.25">
      <c r="A28" s="24" t="s">
        <v>26</v>
      </c>
    </row>
    <row r="29" spans="1:1" x14ac:dyDescent="0.25">
      <c r="A29" s="24" t="s">
        <v>27</v>
      </c>
    </row>
    <row r="30" spans="1:1" x14ac:dyDescent="0.25">
      <c r="A30" s="24" t="s">
        <v>58</v>
      </c>
    </row>
    <row r="31" spans="1:1" x14ac:dyDescent="0.25">
      <c r="A31" s="24" t="s">
        <v>25</v>
      </c>
    </row>
    <row r="32" spans="1:1" x14ac:dyDescent="0.25">
      <c r="A32" s="24" t="s">
        <v>59</v>
      </c>
    </row>
    <row r="33" spans="1:1" x14ac:dyDescent="0.25">
      <c r="A33" s="24" t="s">
        <v>60</v>
      </c>
    </row>
    <row r="34" spans="1:1" x14ac:dyDescent="0.25">
      <c r="A34" s="24" t="s">
        <v>89</v>
      </c>
    </row>
    <row r="35" spans="1:1" x14ac:dyDescent="0.25">
      <c r="A35" s="24" t="s">
        <v>88</v>
      </c>
    </row>
    <row r="36" spans="1:1" x14ac:dyDescent="0.25">
      <c r="A36" s="24" t="s">
        <v>90</v>
      </c>
    </row>
    <row r="37" spans="1:1" x14ac:dyDescent="0.25">
      <c r="A37" s="24" t="s">
        <v>91</v>
      </c>
    </row>
    <row r="38" spans="1:1" x14ac:dyDescent="0.25">
      <c r="A38" s="24" t="s">
        <v>56</v>
      </c>
    </row>
    <row r="39" spans="1:1" x14ac:dyDescent="0.25">
      <c r="A39" s="24" t="s">
        <v>61</v>
      </c>
    </row>
    <row r="40" spans="1:1" x14ac:dyDescent="0.25">
      <c r="A40" s="24" t="s">
        <v>50</v>
      </c>
    </row>
    <row r="41" spans="1:1" x14ac:dyDescent="0.25">
      <c r="A41" s="24" t="s">
        <v>51</v>
      </c>
    </row>
    <row r="42" spans="1:1" x14ac:dyDescent="0.25">
      <c r="A42" s="24" t="s">
        <v>52</v>
      </c>
    </row>
    <row r="43" spans="1:1" x14ac:dyDescent="0.25">
      <c r="A43" s="24" t="s">
        <v>53</v>
      </c>
    </row>
    <row r="44" spans="1:1" x14ac:dyDescent="0.25">
      <c r="A44" s="24" t="s">
        <v>48</v>
      </c>
    </row>
    <row r="45" spans="1:1" x14ac:dyDescent="0.25">
      <c r="A45" s="24" t="s">
        <v>54</v>
      </c>
    </row>
    <row r="46" spans="1:1" x14ac:dyDescent="0.25">
      <c r="A46" s="24" t="s">
        <v>55</v>
      </c>
    </row>
    <row r="47" spans="1:1" x14ac:dyDescent="0.25">
      <c r="A47" s="24" t="s">
        <v>47</v>
      </c>
    </row>
    <row r="48" spans="1:1" x14ac:dyDescent="0.25">
      <c r="A48" s="24" t="s">
        <v>78</v>
      </c>
    </row>
    <row r="49" spans="1:1" x14ac:dyDescent="0.25">
      <c r="A49" s="24" t="s">
        <v>79</v>
      </c>
    </row>
    <row r="50" spans="1:1" x14ac:dyDescent="0.25">
      <c r="A50" s="24" t="s">
        <v>80</v>
      </c>
    </row>
    <row r="51" spans="1:1" x14ac:dyDescent="0.25">
      <c r="A51" s="24" t="s">
        <v>81</v>
      </c>
    </row>
    <row r="52" spans="1:1" x14ac:dyDescent="0.25">
      <c r="A52" s="24" t="s">
        <v>46</v>
      </c>
    </row>
    <row r="53" spans="1:1" x14ac:dyDescent="0.25">
      <c r="A53" s="24" t="s">
        <v>87</v>
      </c>
    </row>
    <row r="54" spans="1:1" x14ac:dyDescent="0.25">
      <c r="A54" s="24" t="s">
        <v>45</v>
      </c>
    </row>
    <row r="55" spans="1:1" x14ac:dyDescent="0.25">
      <c r="A55" s="24" t="s">
        <v>44</v>
      </c>
    </row>
    <row r="56" spans="1:1" x14ac:dyDescent="0.25">
      <c r="A56" s="25" t="s">
        <v>82</v>
      </c>
    </row>
    <row r="57" spans="1:1" x14ac:dyDescent="0.25">
      <c r="A57" s="24" t="s">
        <v>43</v>
      </c>
    </row>
    <row r="58" spans="1:1" x14ac:dyDescent="0.25">
      <c r="A58" s="24" t="s">
        <v>42</v>
      </c>
    </row>
    <row r="59" spans="1:1" x14ac:dyDescent="0.25">
      <c r="A59" s="24" t="s">
        <v>32</v>
      </c>
    </row>
    <row r="60" spans="1:1" x14ac:dyDescent="0.25">
      <c r="A60" s="24" t="s">
        <v>33</v>
      </c>
    </row>
    <row r="61" spans="1:1" x14ac:dyDescent="0.25">
      <c r="A61" s="24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55F64E6DDD349A0DDDF8FB129A0C8" ma:contentTypeVersion="13" ma:contentTypeDescription="Create a new document." ma:contentTypeScope="" ma:versionID="26bcf1aa22cb347c4e8c9c916886aba3">
  <xsd:schema xmlns:xsd="http://www.w3.org/2001/XMLSchema" xmlns:xs="http://www.w3.org/2001/XMLSchema" xmlns:p="http://schemas.microsoft.com/office/2006/metadata/properties" xmlns:ns3="e5bf2381-e762-4a80-abb7-19a373196058" xmlns:ns4="02e27ecd-1fab-4fae-afb7-8a9a2bff13c5" targetNamespace="http://schemas.microsoft.com/office/2006/metadata/properties" ma:root="true" ma:fieldsID="56ea40e7c46cc0a724fd71c3eaa37516" ns3:_="" ns4:_="">
    <xsd:import namespace="e5bf2381-e762-4a80-abb7-19a373196058"/>
    <xsd:import namespace="02e27ecd-1fab-4fae-afb7-8a9a2bff13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bf2381-e762-4a80-abb7-19a3731960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27ecd-1fab-4fae-afb7-8a9a2bff1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26E59-8D1B-4D16-91CA-1C6213904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FC5B5-8B09-4918-A862-F385E6979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bf2381-e762-4a80-abb7-19a373196058"/>
    <ds:schemaRef ds:uri="02e27ecd-1fab-4fae-afb7-8a9a2bff1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1A6A95-8A07-42C6-A9DB-99F985C7C71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2e27ecd-1fab-4fae-afb7-8a9a2bff13c5"/>
    <ds:schemaRef ds:uri="http://purl.org/dc/terms/"/>
    <ds:schemaRef ds:uri="e5bf2381-e762-4a80-abb7-19a3731960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Traits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hlw5004@psu.edu</dc:creator>
  <cp:lastModifiedBy>Wells, Hanna Lynn</cp:lastModifiedBy>
  <cp:lastPrinted>2019-02-08T18:08:20Z</cp:lastPrinted>
  <dcterms:created xsi:type="dcterms:W3CDTF">2009-01-16T16:21:44Z</dcterms:created>
  <dcterms:modified xsi:type="dcterms:W3CDTF">2026-02-18T16:14:28Z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  <property fmtid="{D5CDD505-2E9C-101B-9397-08002B2CF9AE}" pid="3" name="MSIP_Label_2c76c141-ac86-40e5-abf2-c6f60e474cee_Enabled">
    <vt:lpwstr>True</vt:lpwstr>
  </property>
  <property fmtid="{D5CDD505-2E9C-101B-9397-08002B2CF9AE}" pid="4" name="MSIP_Label_2c76c141-ac86-40e5-abf2-c6f60e474cee_SiteId">
    <vt:lpwstr>fcb2b37b-5da0-466b-9b83-0014b67a7c78</vt:lpwstr>
  </property>
  <property fmtid="{D5CDD505-2E9C-101B-9397-08002B2CF9AE}" pid="5" name="MSIP_Label_2c76c141-ac86-40e5-abf2-c6f60e474cee_Owner">
    <vt:lpwstr>jim.valent@bayer.com</vt:lpwstr>
  </property>
  <property fmtid="{D5CDD505-2E9C-101B-9397-08002B2CF9AE}" pid="6" name="MSIP_Label_2c76c141-ac86-40e5-abf2-c6f60e474cee_SetDate">
    <vt:lpwstr>2021-02-03T21:02:03.3216605Z</vt:lpwstr>
  </property>
  <property fmtid="{D5CDD505-2E9C-101B-9397-08002B2CF9AE}" pid="7" name="MSIP_Label_2c76c141-ac86-40e5-abf2-c6f60e474cee_Name">
    <vt:lpwstr>RESTRICTED</vt:lpwstr>
  </property>
  <property fmtid="{D5CDD505-2E9C-101B-9397-08002B2CF9AE}" pid="8" name="MSIP_Label_2c76c141-ac86-40e5-abf2-c6f60e474cee_Application">
    <vt:lpwstr>Microsoft Azure Information Protection</vt:lpwstr>
  </property>
  <property fmtid="{D5CDD505-2E9C-101B-9397-08002B2CF9AE}" pid="9" name="MSIP_Label_2c76c141-ac86-40e5-abf2-c6f60e474cee_Extended_MSFT_Method">
    <vt:lpwstr>Automatic</vt:lpwstr>
  </property>
  <property fmtid="{D5CDD505-2E9C-101B-9397-08002B2CF9AE}" pid="10" name="Sensitivity">
    <vt:lpwstr>RESTRICTED</vt:lpwstr>
  </property>
  <property fmtid="{D5CDD505-2E9C-101B-9397-08002B2CF9AE}" pid="11" name="ContentTypeId">
    <vt:lpwstr>0x01010033D55F64E6DDD349A0DDDF8FB129A0C8</vt:lpwstr>
  </property>
</Properties>
</file>